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bisaillon\Documents\CCCPE\Application Kit\"/>
    </mc:Choice>
  </mc:AlternateContent>
  <xr:revisionPtr revIDLastSave="0" documentId="13_ncr:1_{E401C90A-AA97-42CC-8246-8A47C3FA9F9F}" xr6:coauthVersionLast="45" xr6:coauthVersionMax="46" xr10:uidLastSave="{00000000-0000-0000-0000-000000000000}"/>
  <bookViews>
    <workbookView xWindow="28680" yWindow="-120" windowWidth="24240" windowHeight="13740" xr2:uid="{00000000-000D-0000-FFFF-FFFF00000000}"/>
  </bookViews>
  <sheets>
    <sheet name="New Matrix - F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2/wjG2ofZNoBK0MP8YNwFU/WPhw=="/>
    </ext>
  </extLst>
</workbook>
</file>

<file path=xl/calcChain.xml><?xml version="1.0" encoding="utf-8"?>
<calcChain xmlns="http://schemas.openxmlformats.org/spreadsheetml/2006/main">
  <c r="N63" i="1" l="1"/>
  <c r="M63" i="1"/>
  <c r="L63" i="1"/>
  <c r="K63" i="1"/>
  <c r="J63" i="1"/>
  <c r="I63" i="1"/>
  <c r="H63" i="1"/>
  <c r="G63" i="1"/>
  <c r="F63" i="1"/>
  <c r="E63" i="1"/>
  <c r="D63" i="1"/>
  <c r="C63" i="1"/>
  <c r="B63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B67" i="1" l="1"/>
  <c r="E65" i="1"/>
  <c r="L67" i="1"/>
  <c r="L69" i="1" s="1"/>
  <c r="G67" i="1"/>
  <c r="B69" i="1" l="1"/>
  <c r="B71" i="1"/>
</calcChain>
</file>

<file path=xl/sharedStrings.xml><?xml version="1.0" encoding="utf-8"?>
<sst xmlns="http://schemas.openxmlformats.org/spreadsheetml/2006/main" count="62" uniqueCount="60">
  <si>
    <t>Sections</t>
  </si>
  <si>
    <r>
      <rPr>
        <b/>
        <sz val="10"/>
        <color rgb="FF990000"/>
        <rFont val="Arial"/>
        <family val="2"/>
      </rPr>
      <t>Section A: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990000"/>
        <rFont val="Arial"/>
        <family val="2"/>
      </rPr>
      <t>Foundational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313131"/>
        <rFont val="Arial"/>
        <family val="2"/>
      </rPr>
      <t xml:space="preserve">for </t>
    </r>
    <r>
      <rPr>
        <b/>
        <sz val="10"/>
        <color theme="1"/>
        <rFont val="Arial"/>
        <family val="2"/>
      </rPr>
      <t>Ergonomics/Human Factors</t>
    </r>
  </si>
  <si>
    <r>
      <rPr>
        <b/>
        <sz val="10"/>
        <color rgb="FF0000FF"/>
        <rFont val="Arial"/>
        <family val="2"/>
      </rPr>
      <t>Section B: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Specific </t>
    </r>
    <r>
      <rPr>
        <b/>
        <sz val="10"/>
        <color rgb="FF313131"/>
        <rFont val="Arial"/>
        <family val="2"/>
      </rPr>
      <t xml:space="preserve">to </t>
    </r>
    <r>
      <rPr>
        <b/>
        <sz val="10"/>
        <color theme="1"/>
        <rFont val="Arial"/>
        <family val="2"/>
      </rPr>
      <t>Ergonomics/Human Factors</t>
    </r>
  </si>
  <si>
    <t>Section C: 
Laboratory Work</t>
  </si>
  <si>
    <t>Section D: 
Field Work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</si>
  <si>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</si>
  <si>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</si>
  <si>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</si>
  <si>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</si>
  <si>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</si>
  <si>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</si>
  <si>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</si>
  <si>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</si>
  <si>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</si>
  <si>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</si>
  <si>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t xml:space="preserve">Pour plus de détails, veuillez consulter la </t>
    </r>
    <r>
      <rPr>
        <b/>
        <sz val="10"/>
        <color theme="1"/>
        <rFont val="Arial"/>
        <family val="2"/>
      </rPr>
      <t>TROUSSE DE DEMANDE DE CERTIFICATION DU CCCPE</t>
    </r>
  </si>
  <si>
    <r>
      <rPr>
        <b/>
        <sz val="10"/>
        <color rgb="FF990000"/>
        <rFont val="Arial"/>
        <family val="2"/>
      </rPr>
      <t>De base</t>
    </r>
    <r>
      <rPr>
        <sz val="10"/>
        <color theme="1"/>
        <rFont val="Arial"/>
        <family val="2"/>
      </rPr>
      <t xml:space="preserve"> - Le contenu de l'enseignement est pertinent à l'ergonomie.</t>
    </r>
  </si>
  <si>
    <r>
      <rPr>
        <b/>
        <sz val="10"/>
        <color rgb="FF0432FF"/>
        <rFont val="Arial"/>
        <family val="2"/>
      </rPr>
      <t>Spécifique</t>
    </r>
    <r>
      <rPr>
        <sz val="10"/>
        <color theme="1"/>
        <rFont val="Arial"/>
        <family val="2"/>
      </rPr>
      <t xml:space="preserve"> - L'enseignement s'applique à l'ergonomie et utilise des exemples dans ce domaine.</t>
    </r>
  </si>
  <si>
    <t>Tableau 6: Relevé de cours et d'heures-contacts</t>
  </si>
  <si>
    <t>Totaux</t>
  </si>
  <si>
    <t>Numéro de cours et titre</t>
  </si>
  <si>
    <t>Ex.: KIN456 - Ergonomie physique avancée</t>
  </si>
  <si>
    <t>Ex.: KIN123 - Introduction à la biomécanique</t>
  </si>
  <si>
    <t xml:space="preserve"> (Note: remplacez les exemples avec vos infos.)</t>
  </si>
  <si>
    <r>
      <t xml:space="preserve">A: Formation </t>
    </r>
    <r>
      <rPr>
        <b/>
        <sz val="8"/>
        <color rgb="FF990000"/>
        <rFont val="Arial"/>
        <family val="2"/>
      </rPr>
      <t>de base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313131"/>
        <rFont val="Arial"/>
        <family val="2"/>
      </rPr>
      <t>pour l'ergonomie</t>
    </r>
  </si>
  <si>
    <r>
      <t xml:space="preserve">B: Formation </t>
    </r>
    <r>
      <rPr>
        <b/>
        <sz val="8"/>
        <color rgb="FF0000FF"/>
        <rFont val="Arial"/>
        <family val="2"/>
      </rPr>
      <t xml:space="preserve">spécifique </t>
    </r>
    <r>
      <rPr>
        <b/>
        <sz val="8"/>
        <color rgb="FF313131"/>
        <rFont val="Arial"/>
        <family val="2"/>
      </rPr>
      <t>à l'ergonomie</t>
    </r>
  </si>
  <si>
    <t>Autres sujets</t>
  </si>
  <si>
    <t>Exigences physiques</t>
  </si>
  <si>
    <t>Général</t>
  </si>
  <si>
    <t>Cognitive (ergo)</t>
  </si>
  <si>
    <t>Physique (ergo)</t>
  </si>
  <si>
    <t>C: Travaux pratiques</t>
  </si>
  <si>
    <t>D: Stages</t>
  </si>
  <si>
    <r>
      <rPr>
        <b/>
        <sz val="8"/>
        <color rgb="FF0000FF"/>
        <rFont val="Arial"/>
        <family val="2"/>
      </rPr>
      <t>Spécifique</t>
    </r>
    <r>
      <rPr>
        <b/>
        <sz val="8"/>
        <color theme="1"/>
        <rFont val="Arial"/>
        <family val="2"/>
      </rPr>
      <t xml:space="preserve"> 
à l'ergo</t>
    </r>
  </si>
  <si>
    <r>
      <rPr>
        <b/>
        <sz val="8"/>
        <color rgb="FF990000"/>
        <rFont val="Arial"/>
        <family val="2"/>
      </rPr>
      <t xml:space="preserve">De base </t>
    </r>
    <r>
      <rPr>
        <b/>
        <sz val="8"/>
        <color theme="1"/>
        <rFont val="Arial"/>
        <family val="2"/>
      </rPr>
      <t xml:space="preserve">
ou </t>
    </r>
    <r>
      <rPr>
        <b/>
        <sz val="8"/>
        <color rgb="FF0000FF"/>
        <rFont val="Arial"/>
        <family val="2"/>
      </rPr>
      <t>spécifique</t>
    </r>
  </si>
  <si>
    <t>Total d'heures-contacts par colonne</t>
  </si>
  <si>
    <t>Minimum d'heures-contacts par colonne</t>
  </si>
  <si>
    <t>Total d'heures-contacts pour A4 + A5</t>
  </si>
  <si>
    <t>Minimum d'heures-contacts pour A4 + A5</t>
  </si>
  <si>
    <t>Total d'heures-contacts par section</t>
  </si>
  <si>
    <t>Minimum d'heures-contact par section</t>
  </si>
  <si>
    <t>Total d'heures-contacts entre les sections</t>
  </si>
  <si>
    <t>Grand total d'heures-contacts</t>
  </si>
  <si>
    <t xml:space="preserve"> Code de couleur</t>
  </si>
  <si>
    <t>Total suffisant</t>
  </si>
  <si>
    <t>Tot. trop faible</t>
  </si>
  <si>
    <t>Total marqué</t>
  </si>
  <si>
    <t>Macro 
ergo</t>
  </si>
  <si>
    <t>Grand total minimum d'heures-contacts</t>
  </si>
  <si>
    <t>Min. d'heures-contacts entre les sections</t>
  </si>
  <si>
    <r>
      <rPr>
        <b/>
        <sz val="10"/>
        <color theme="1"/>
        <rFont val="Arial"/>
        <family val="2"/>
      </rPr>
      <t>Tot. cours 
A + B</t>
    </r>
    <r>
      <rPr>
        <b/>
        <sz val="10"/>
        <color rgb="FF7F7F7F"/>
        <rFont val="Arial"/>
        <family val="2"/>
      </rPr>
      <t xml:space="preserve">
</t>
    </r>
    <r>
      <rPr>
        <sz val="9"/>
        <color rgb="FF7F7F7F"/>
        <rFont val="Arial"/>
        <family val="2"/>
      </rPr>
      <t>(valeurs &gt;45  marquées)</t>
    </r>
  </si>
  <si>
    <t>Tot. cours 
A+B+C+D</t>
  </si>
  <si>
    <r>
      <rPr>
        <b/>
        <sz val="10"/>
        <color rgb="FF990000"/>
        <rFont val="Arial"/>
        <family val="2"/>
      </rPr>
      <t xml:space="preserve">De base </t>
    </r>
    <r>
      <rPr>
        <b/>
        <sz val="10"/>
        <color theme="1"/>
        <rFont val="Arial"/>
        <family val="2"/>
      </rPr>
      <t xml:space="preserve">
ou </t>
    </r>
    <r>
      <rPr>
        <b/>
        <sz val="10"/>
        <color rgb="FF0000FF"/>
        <rFont val="Arial"/>
        <family val="2"/>
      </rPr>
      <t>spécique</t>
    </r>
    <r>
      <rPr>
        <b/>
        <sz val="10"/>
        <color theme="1"/>
        <rFont val="Arial"/>
        <family val="2"/>
      </rPr>
      <t xml:space="preserve">
à l'ergo</t>
    </r>
  </si>
  <si>
    <r>
      <rPr>
        <b/>
        <sz val="10"/>
        <color rgb="FF0000FF"/>
        <rFont val="Arial"/>
        <family val="2"/>
      </rPr>
      <t>Spécifique</t>
    </r>
    <r>
      <rPr>
        <b/>
        <sz val="10"/>
        <color theme="1"/>
        <rFont val="Arial"/>
        <family val="2"/>
      </rPr>
      <t xml:space="preserve"> 
à l'ergo</t>
    </r>
  </si>
  <si>
    <r>
      <rPr>
        <b/>
        <sz val="10"/>
        <color rgb="FF0000FF"/>
        <rFont val="Arial"/>
        <family val="2"/>
      </rPr>
      <t>Spécifique</t>
    </r>
    <r>
      <rPr>
        <b/>
        <sz val="10"/>
        <color theme="1"/>
        <rFont val="Arial"/>
        <family val="2"/>
      </rPr>
      <t xml:space="preserve">
à l'ergo</t>
    </r>
  </si>
  <si>
    <t>Conception (autre)</t>
  </si>
  <si>
    <t>Évaluation</t>
  </si>
  <si>
    <t>Performance</t>
  </si>
  <si>
    <t>Conception (ergo)</t>
  </si>
  <si>
    <t>en vigueur: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</si>
</sst>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4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90000"/>
      <name val="Arial"/>
      <family val="2"/>
    </font>
    <font>
      <b/>
      <sz val="10"/>
      <color rgb="FF0000FF"/>
      <name val="Arial"/>
      <family val="2"/>
    </font>
    <font>
      <b/>
      <sz val="10"/>
      <color rgb="FF7F7F7F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99000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0432FF"/>
      <name val="Arial"/>
      <family val="2"/>
    </font>
    <font>
      <b/>
      <sz val="10"/>
      <color rgb="FF313131"/>
      <name val="Arial"/>
      <family val="2"/>
    </font>
    <font>
      <sz val="9"/>
      <color rgb="FF7F7F7F"/>
      <name val="Arial"/>
      <family val="2"/>
    </font>
    <font>
      <b/>
      <sz val="8"/>
      <color rgb="FF313131"/>
      <name val="Arial"/>
      <family val="2"/>
    </font>
    <font>
      <b/>
      <sz val="9"/>
      <color rgb="FF000000"/>
      <name val="Arial"/>
      <family val="2"/>
    </font>
    <font>
      <b/>
      <sz val="9"/>
      <color rgb="FF990000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5" fillId="0" borderId="7" xfId="0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5" fillId="0" borderId="1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5" fillId="0" borderId="1" xfId="0" applyFont="1" applyBorder="1"/>
    <xf numFmtId="0" fontId="5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166" fontId="20" fillId="5" borderId="9" xfId="0" applyNumberFormat="1" applyFont="1" applyFill="1" applyBorder="1" applyAlignment="1">
      <alignment horizontal="center"/>
    </xf>
    <xf numFmtId="0" fontId="21" fillId="0" borderId="2" xfId="0" applyFont="1" applyBorder="1"/>
    <xf numFmtId="0" fontId="21" fillId="0" borderId="8" xfId="0" applyFont="1" applyBorder="1"/>
    <xf numFmtId="168" fontId="23" fillId="5" borderId="9" xfId="0" applyNumberFormat="1" applyFont="1" applyFill="1" applyBorder="1" applyAlignment="1">
      <alignment horizontal="center"/>
    </xf>
    <xf numFmtId="0" fontId="21" fillId="0" borderId="16" xfId="0" applyFont="1" applyBorder="1"/>
    <xf numFmtId="0" fontId="5" fillId="6" borderId="1" xfId="0" applyFont="1" applyFill="1" applyBorder="1" applyAlignment="1">
      <alignment horizontal="center"/>
    </xf>
    <xf numFmtId="0" fontId="2" fillId="0" borderId="3" xfId="0" applyFont="1" applyBorder="1"/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7" fontId="22" fillId="5" borderId="9" xfId="0" applyNumberFormat="1" applyFont="1" applyFill="1" applyBorder="1" applyAlignment="1">
      <alignment horizontal="center"/>
    </xf>
    <xf numFmtId="0" fontId="21" fillId="0" borderId="3" xfId="0" applyFont="1" applyBorder="1"/>
    <xf numFmtId="164" fontId="5" fillId="2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169" fontId="23" fillId="5" borderId="9" xfId="0" applyNumberFormat="1" applyFont="1" applyFill="1" applyBorder="1" applyAlignment="1">
      <alignment horizontal="center"/>
    </xf>
    <xf numFmtId="170" fontId="23" fillId="5" borderId="9" xfId="0" applyNumberFormat="1" applyFont="1" applyFill="1" applyBorder="1" applyAlignment="1">
      <alignment horizontal="center"/>
    </xf>
    <xf numFmtId="171" fontId="23" fillId="5" borderId="9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horizontal="center"/>
    </xf>
    <xf numFmtId="0" fontId="2" fillId="0" borderId="16" xfId="0" applyFont="1" applyBorder="1"/>
    <xf numFmtId="0" fontId="10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1" fillId="3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ill>
        <patternFill>
          <bgColor rgb="FF00FA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3</xdr:row>
      <xdr:rowOff>282</xdr:rowOff>
    </xdr:from>
    <xdr:to>
      <xdr:col>24</xdr:col>
      <xdr:colOff>438150</xdr:colOff>
      <xdr:row>41</xdr:row>
      <xdr:rowOff>94420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6F0C32-5099-4F9F-925C-441AF6843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1025" y="943257"/>
          <a:ext cx="6353175" cy="6380638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114301</xdr:colOff>
      <xdr:row>42</xdr:row>
      <xdr:rowOff>0</xdr:rowOff>
    </xdr:from>
    <xdr:to>
      <xdr:col>24</xdr:col>
      <xdr:colOff>388347</xdr:colOff>
      <xdr:row>76</xdr:row>
      <xdr:rowOff>132618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D6FD1D-30EA-4588-8FA1-DD25734F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1" y="7391400"/>
          <a:ext cx="6408146" cy="5638068"/>
        </a:xfrm>
        <a:prstGeom prst="rect">
          <a:avLst/>
        </a:prstGeom>
      </xdr:spPr>
    </xdr:pic>
    <xdr:clientData/>
  </xdr:twoCellAnchor>
  <xdr:twoCellAnchor editAs="oneCell">
    <xdr:from>
      <xdr:col>24</xdr:col>
      <xdr:colOff>361950</xdr:colOff>
      <xdr:row>2</xdr:row>
      <xdr:rowOff>171450</xdr:rowOff>
    </xdr:from>
    <xdr:to>
      <xdr:col>32</xdr:col>
      <xdr:colOff>208143</xdr:colOff>
      <xdr:row>42</xdr:row>
      <xdr:rowOff>46759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6754EC-47A4-485D-8492-FDE42AE6E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0" y="876300"/>
          <a:ext cx="6399393" cy="6561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zoomScaleNormal="100" workbookViewId="0">
      <selection activeCell="O1" sqref="O1:P1"/>
    </sheetView>
  </sheetViews>
  <sheetFormatPr defaultColWidth="12.625" defaultRowHeight="15" customHeight="1" x14ac:dyDescent="0.2"/>
  <cols>
    <col min="1" max="1" width="34.875" customWidth="1"/>
    <col min="2" max="5" width="7.125" customWidth="1"/>
    <col min="6" max="6" width="9.125" customWidth="1"/>
    <col min="7" max="7" width="7.125" customWidth="1"/>
    <col min="8" max="8" width="8" customWidth="1"/>
    <col min="9" max="11" width="7.125" customWidth="1"/>
    <col min="12" max="12" width="9" customWidth="1"/>
    <col min="13" max="13" width="9.875" customWidth="1"/>
    <col min="14" max="14" width="9" customWidth="1"/>
    <col min="15" max="15" width="9.125" customWidth="1"/>
    <col min="16" max="16" width="7.625" customWidth="1"/>
    <col min="17" max="17" width="5.125" customWidth="1"/>
    <col min="18" max="32" width="10.625" customWidth="1"/>
  </cols>
  <sheetData>
    <row r="1" spans="1:32" ht="42.75" customHeight="1" x14ac:dyDescent="0.2">
      <c r="A1" s="1" t="s">
        <v>15</v>
      </c>
      <c r="B1" s="83" t="s">
        <v>16</v>
      </c>
      <c r="C1" s="70"/>
      <c r="D1" s="70"/>
      <c r="E1" s="70"/>
      <c r="F1" s="64"/>
      <c r="G1" s="83" t="s">
        <v>17</v>
      </c>
      <c r="H1" s="70"/>
      <c r="I1" s="70"/>
      <c r="J1" s="70"/>
      <c r="K1" s="64"/>
      <c r="L1" s="3"/>
      <c r="M1" s="3"/>
      <c r="N1" s="3"/>
      <c r="O1" s="84" t="s">
        <v>59</v>
      </c>
      <c r="P1" s="8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.75" customHeight="1" x14ac:dyDescent="0.25">
      <c r="A3" s="86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 x14ac:dyDescent="0.2">
      <c r="A4" s="5" t="s">
        <v>0</v>
      </c>
      <c r="B4" s="90" t="s">
        <v>1</v>
      </c>
      <c r="C4" s="70"/>
      <c r="D4" s="70"/>
      <c r="E4" s="70"/>
      <c r="F4" s="71"/>
      <c r="G4" s="88" t="s">
        <v>2</v>
      </c>
      <c r="H4" s="70"/>
      <c r="I4" s="70"/>
      <c r="J4" s="70"/>
      <c r="K4" s="71"/>
      <c r="L4" s="88" t="s">
        <v>3</v>
      </c>
      <c r="M4" s="71"/>
      <c r="N4" s="6" t="s">
        <v>4</v>
      </c>
      <c r="O4" s="89" t="s">
        <v>19</v>
      </c>
      <c r="P4" s="64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customHeight="1" x14ac:dyDescent="0.2">
      <c r="A5" s="8" t="s">
        <v>20</v>
      </c>
      <c r="B5" s="9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 t="s">
        <v>10</v>
      </c>
      <c r="H5" s="13" t="s">
        <v>11</v>
      </c>
      <c r="I5" s="13" t="s">
        <v>12</v>
      </c>
      <c r="J5" s="13" t="s">
        <v>13</v>
      </c>
      <c r="K5" s="14" t="s">
        <v>14</v>
      </c>
      <c r="L5" s="15" t="s">
        <v>54</v>
      </c>
      <c r="M5" s="16" t="s">
        <v>52</v>
      </c>
      <c r="N5" s="17" t="s">
        <v>53</v>
      </c>
      <c r="O5" s="18" t="s">
        <v>50</v>
      </c>
      <c r="P5" s="19" t="s">
        <v>51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 x14ac:dyDescent="0.2">
      <c r="A6" s="20" t="s">
        <v>22</v>
      </c>
      <c r="B6" s="21">
        <v>0</v>
      </c>
      <c r="C6" s="22">
        <v>9</v>
      </c>
      <c r="D6" s="22">
        <v>10</v>
      </c>
      <c r="E6" s="22">
        <v>15</v>
      </c>
      <c r="F6" s="23">
        <v>12</v>
      </c>
      <c r="G6" s="21">
        <v>0</v>
      </c>
      <c r="H6" s="22">
        <v>0</v>
      </c>
      <c r="I6" s="22">
        <v>0</v>
      </c>
      <c r="J6" s="22">
        <v>0</v>
      </c>
      <c r="K6" s="23">
        <v>0</v>
      </c>
      <c r="L6" s="24">
        <v>0</v>
      </c>
      <c r="M6" s="25">
        <v>20</v>
      </c>
      <c r="N6" s="26">
        <v>0</v>
      </c>
      <c r="O6" s="27">
        <f t="shared" ref="O6:O60" si="0">IF(SUM(B6:K6)&gt;0,SUM(B6:K6),0)</f>
        <v>46</v>
      </c>
      <c r="P6" s="28">
        <f t="shared" ref="P6:P60" si="1">IF(SUM(B6:N6)&gt;0,SUM(B6:N6),0)</f>
        <v>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1.5" customHeight="1" x14ac:dyDescent="0.2">
      <c r="A7" s="20" t="s">
        <v>21</v>
      </c>
      <c r="B7" s="21">
        <v>2</v>
      </c>
      <c r="C7" s="22">
        <v>0</v>
      </c>
      <c r="D7" s="22">
        <v>0</v>
      </c>
      <c r="E7" s="22">
        <v>2</v>
      </c>
      <c r="F7" s="23">
        <v>2</v>
      </c>
      <c r="G7" s="21">
        <v>4</v>
      </c>
      <c r="H7" s="22">
        <v>3</v>
      </c>
      <c r="I7" s="22">
        <v>1</v>
      </c>
      <c r="J7" s="22">
        <v>18</v>
      </c>
      <c r="K7" s="23">
        <v>2</v>
      </c>
      <c r="L7" s="29">
        <v>2</v>
      </c>
      <c r="M7" s="2">
        <v>8</v>
      </c>
      <c r="N7" s="26">
        <v>20</v>
      </c>
      <c r="O7" s="27">
        <f t="shared" si="0"/>
        <v>34</v>
      </c>
      <c r="P7" s="28">
        <f t="shared" si="1"/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2">
      <c r="A8" s="30" t="s">
        <v>23</v>
      </c>
      <c r="B8" s="21"/>
      <c r="C8" s="22"/>
      <c r="D8" s="22"/>
      <c r="E8" s="22"/>
      <c r="F8" s="23"/>
      <c r="G8" s="21"/>
      <c r="H8" s="22"/>
      <c r="I8" s="22"/>
      <c r="J8" s="22"/>
      <c r="K8" s="23"/>
      <c r="L8" s="29"/>
      <c r="M8" s="2"/>
      <c r="N8" s="26"/>
      <c r="O8" s="27">
        <f t="shared" si="0"/>
        <v>0</v>
      </c>
      <c r="P8" s="28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" customHeight="1" x14ac:dyDescent="0.2">
      <c r="A9" s="20"/>
      <c r="B9" s="21"/>
      <c r="C9" s="22"/>
      <c r="D9" s="22"/>
      <c r="E9" s="22"/>
      <c r="F9" s="23"/>
      <c r="G9" s="21"/>
      <c r="H9" s="22"/>
      <c r="I9" s="22"/>
      <c r="J9" s="22"/>
      <c r="K9" s="23"/>
      <c r="L9" s="29"/>
      <c r="M9" s="2"/>
      <c r="N9" s="26"/>
      <c r="O9" s="27">
        <f t="shared" si="0"/>
        <v>0</v>
      </c>
      <c r="P9" s="28">
        <f t="shared" si="1"/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 customHeight="1" x14ac:dyDescent="0.2">
      <c r="A10" s="20"/>
      <c r="B10" s="21"/>
      <c r="C10" s="22"/>
      <c r="D10" s="22"/>
      <c r="E10" s="22"/>
      <c r="F10" s="23"/>
      <c r="G10" s="21"/>
      <c r="H10" s="22"/>
      <c r="I10" s="22"/>
      <c r="J10" s="22"/>
      <c r="K10" s="23"/>
      <c r="L10" s="29"/>
      <c r="M10" s="2"/>
      <c r="N10" s="26"/>
      <c r="O10" s="27">
        <f t="shared" si="0"/>
        <v>0</v>
      </c>
      <c r="P10" s="28">
        <f t="shared" si="1"/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2">
      <c r="A11" s="20"/>
      <c r="B11" s="21"/>
      <c r="C11" s="22"/>
      <c r="D11" s="22"/>
      <c r="E11" s="22"/>
      <c r="F11" s="23"/>
      <c r="G11" s="21"/>
      <c r="H11" s="22"/>
      <c r="I11" s="22"/>
      <c r="J11" s="22"/>
      <c r="K11" s="23"/>
      <c r="L11" s="29"/>
      <c r="M11" s="2"/>
      <c r="N11" s="26"/>
      <c r="O11" s="27">
        <f t="shared" si="0"/>
        <v>0</v>
      </c>
      <c r="P11" s="28">
        <f t="shared" si="1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 customHeight="1" x14ac:dyDescent="0.2">
      <c r="A12" s="20"/>
      <c r="B12" s="21"/>
      <c r="C12" s="22"/>
      <c r="D12" s="22"/>
      <c r="E12" s="22"/>
      <c r="F12" s="23"/>
      <c r="G12" s="21"/>
      <c r="H12" s="22"/>
      <c r="I12" s="22"/>
      <c r="J12" s="22"/>
      <c r="K12" s="23"/>
      <c r="L12" s="29"/>
      <c r="M12" s="2"/>
      <c r="N12" s="26"/>
      <c r="O12" s="27">
        <f t="shared" si="0"/>
        <v>0</v>
      </c>
      <c r="P12" s="28">
        <f t="shared" si="1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 customHeight="1" x14ac:dyDescent="0.2">
      <c r="A13" s="20"/>
      <c r="B13" s="21"/>
      <c r="C13" s="22"/>
      <c r="D13" s="22"/>
      <c r="E13" s="22"/>
      <c r="F13" s="23"/>
      <c r="G13" s="21"/>
      <c r="H13" s="22"/>
      <c r="I13" s="22"/>
      <c r="J13" s="22"/>
      <c r="K13" s="23"/>
      <c r="L13" s="29"/>
      <c r="M13" s="2"/>
      <c r="N13" s="26"/>
      <c r="O13" s="27">
        <f t="shared" si="0"/>
        <v>0</v>
      </c>
      <c r="P13" s="28">
        <f t="shared" si="1"/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" customHeight="1" x14ac:dyDescent="0.2">
      <c r="A14" s="20"/>
      <c r="B14" s="21"/>
      <c r="C14" s="22"/>
      <c r="D14" s="22"/>
      <c r="E14" s="22"/>
      <c r="F14" s="23"/>
      <c r="G14" s="21"/>
      <c r="H14" s="22"/>
      <c r="I14" s="22"/>
      <c r="J14" s="22"/>
      <c r="K14" s="23"/>
      <c r="L14" s="29"/>
      <c r="M14" s="2"/>
      <c r="N14" s="26"/>
      <c r="O14" s="27">
        <f t="shared" si="0"/>
        <v>0</v>
      </c>
      <c r="P14" s="28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9"/>
      <c r="M15" s="2"/>
      <c r="N15" s="26"/>
      <c r="O15" s="27">
        <f t="shared" si="0"/>
        <v>0</v>
      </c>
      <c r="P15" s="28">
        <f t="shared" si="1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" customHeight="1" x14ac:dyDescent="0.2">
      <c r="A16" s="20"/>
      <c r="B16" s="21"/>
      <c r="C16" s="22"/>
      <c r="D16" s="22"/>
      <c r="E16" s="22"/>
      <c r="F16" s="23"/>
      <c r="G16" s="21"/>
      <c r="H16" s="22"/>
      <c r="I16" s="22"/>
      <c r="J16" s="22"/>
      <c r="K16" s="23"/>
      <c r="L16" s="29"/>
      <c r="M16" s="2"/>
      <c r="N16" s="26"/>
      <c r="O16" s="27">
        <f t="shared" si="0"/>
        <v>0</v>
      </c>
      <c r="P16" s="28">
        <f t="shared" si="1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9"/>
      <c r="M17" s="23"/>
      <c r="N17" s="26"/>
      <c r="O17" s="27">
        <f t="shared" si="0"/>
        <v>0</v>
      </c>
      <c r="P17" s="28">
        <f t="shared" si="1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" customHeight="1" x14ac:dyDescent="0.2">
      <c r="A18" s="20"/>
      <c r="B18" s="21"/>
      <c r="C18" s="22"/>
      <c r="D18" s="22"/>
      <c r="E18" s="22"/>
      <c r="F18" s="23"/>
      <c r="G18" s="21"/>
      <c r="H18" s="22"/>
      <c r="I18" s="22"/>
      <c r="J18" s="22"/>
      <c r="K18" s="23"/>
      <c r="L18" s="29"/>
      <c r="M18" s="2"/>
      <c r="N18" s="26"/>
      <c r="O18" s="27">
        <f t="shared" si="0"/>
        <v>0</v>
      </c>
      <c r="P18" s="28">
        <f t="shared" si="1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 customHeight="1" x14ac:dyDescent="0.2">
      <c r="A19" s="20"/>
      <c r="B19" s="21"/>
      <c r="C19" s="22"/>
      <c r="D19" s="22"/>
      <c r="E19" s="22"/>
      <c r="F19" s="23"/>
      <c r="G19" s="21"/>
      <c r="H19" s="22"/>
      <c r="I19" s="22"/>
      <c r="J19" s="22"/>
      <c r="K19" s="23"/>
      <c r="L19" s="29"/>
      <c r="M19" s="2"/>
      <c r="N19" s="26"/>
      <c r="O19" s="27">
        <f t="shared" si="0"/>
        <v>0</v>
      </c>
      <c r="P19" s="28">
        <f t="shared" si="1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9"/>
      <c r="M20" s="2"/>
      <c r="N20" s="26"/>
      <c r="O20" s="27">
        <f t="shared" si="0"/>
        <v>0</v>
      </c>
      <c r="P20" s="28">
        <f t="shared" si="1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9"/>
      <c r="M21" s="2"/>
      <c r="N21" s="26"/>
      <c r="O21" s="27">
        <f t="shared" si="0"/>
        <v>0</v>
      </c>
      <c r="P21" s="28">
        <f t="shared" si="1"/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 x14ac:dyDescent="0.2">
      <c r="A22" s="20"/>
      <c r="B22" s="21"/>
      <c r="C22" s="22"/>
      <c r="D22" s="22"/>
      <c r="E22" s="22"/>
      <c r="F22" s="23"/>
      <c r="G22" s="21"/>
      <c r="H22" s="22"/>
      <c r="I22" s="22"/>
      <c r="J22" s="22"/>
      <c r="K22" s="23"/>
      <c r="L22" s="29"/>
      <c r="M22" s="2"/>
      <c r="N22" s="26"/>
      <c r="O22" s="27">
        <f t="shared" si="0"/>
        <v>0</v>
      </c>
      <c r="P22" s="28">
        <f t="shared" si="1"/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9"/>
      <c r="M23" s="2"/>
      <c r="N23" s="26"/>
      <c r="O23" s="27">
        <f t="shared" si="0"/>
        <v>0</v>
      </c>
      <c r="P23" s="28">
        <f t="shared" si="1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customHeight="1" x14ac:dyDescent="0.2">
      <c r="A24" s="20"/>
      <c r="B24" s="21"/>
      <c r="C24" s="22"/>
      <c r="D24" s="22"/>
      <c r="E24" s="22"/>
      <c r="F24" s="23"/>
      <c r="G24" s="21"/>
      <c r="H24" s="22"/>
      <c r="I24" s="22"/>
      <c r="J24" s="22"/>
      <c r="K24" s="23"/>
      <c r="L24" s="29"/>
      <c r="M24" s="2"/>
      <c r="N24" s="26"/>
      <c r="O24" s="27">
        <f t="shared" si="0"/>
        <v>0</v>
      </c>
      <c r="P24" s="28">
        <f t="shared" si="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customHeight="1" x14ac:dyDescent="0.2">
      <c r="A25" s="20"/>
      <c r="B25" s="21"/>
      <c r="C25" s="22"/>
      <c r="D25" s="22"/>
      <c r="E25" s="22"/>
      <c r="F25" s="23"/>
      <c r="G25" s="21"/>
      <c r="H25" s="22"/>
      <c r="I25" s="22"/>
      <c r="J25" s="22"/>
      <c r="K25" s="23"/>
      <c r="L25" s="29"/>
      <c r="M25" s="2"/>
      <c r="N25" s="26"/>
      <c r="O25" s="27">
        <f t="shared" si="0"/>
        <v>0</v>
      </c>
      <c r="P25" s="28">
        <f t="shared" si="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 x14ac:dyDescent="0.2">
      <c r="A26" s="20"/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9"/>
      <c r="M26" s="2"/>
      <c r="N26" s="26"/>
      <c r="O26" s="27">
        <f t="shared" si="0"/>
        <v>0</v>
      </c>
      <c r="P26" s="28">
        <f t="shared" si="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 x14ac:dyDescent="0.2">
      <c r="A27" s="20"/>
      <c r="B27" s="21"/>
      <c r="C27" s="22"/>
      <c r="D27" s="22"/>
      <c r="E27" s="22"/>
      <c r="F27" s="23"/>
      <c r="G27" s="21"/>
      <c r="H27" s="22"/>
      <c r="I27" s="22"/>
      <c r="J27" s="22"/>
      <c r="K27" s="23"/>
      <c r="L27" s="29"/>
      <c r="M27" s="2"/>
      <c r="N27" s="26"/>
      <c r="O27" s="27">
        <f t="shared" si="0"/>
        <v>0</v>
      </c>
      <c r="P27" s="28">
        <f t="shared" si="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 x14ac:dyDescent="0.2">
      <c r="A28" s="20"/>
      <c r="B28" s="21"/>
      <c r="C28" s="22"/>
      <c r="D28" s="22"/>
      <c r="E28" s="22"/>
      <c r="F28" s="23"/>
      <c r="G28" s="21"/>
      <c r="H28" s="22"/>
      <c r="I28" s="22"/>
      <c r="J28" s="22"/>
      <c r="K28" s="23"/>
      <c r="L28" s="29"/>
      <c r="M28" s="2"/>
      <c r="N28" s="26"/>
      <c r="O28" s="27">
        <f t="shared" si="0"/>
        <v>0</v>
      </c>
      <c r="P28" s="28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 x14ac:dyDescent="0.2">
      <c r="A29" s="20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29"/>
      <c r="M29" s="2"/>
      <c r="N29" s="26"/>
      <c r="O29" s="27">
        <f t="shared" si="0"/>
        <v>0</v>
      </c>
      <c r="P29" s="28">
        <f t="shared" si="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 x14ac:dyDescent="0.2">
      <c r="A30" s="20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29"/>
      <c r="M30" s="2"/>
      <c r="N30" s="26"/>
      <c r="O30" s="27">
        <f t="shared" si="0"/>
        <v>0</v>
      </c>
      <c r="P30" s="28">
        <f t="shared" si="1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 x14ac:dyDescent="0.2">
      <c r="A31" s="20"/>
      <c r="B31" s="21"/>
      <c r="C31" s="22"/>
      <c r="D31" s="22"/>
      <c r="E31" s="22"/>
      <c r="F31" s="23"/>
      <c r="G31" s="21"/>
      <c r="H31" s="22"/>
      <c r="I31" s="22"/>
      <c r="J31" s="22"/>
      <c r="K31" s="23"/>
      <c r="L31" s="29"/>
      <c r="M31" s="2"/>
      <c r="N31" s="26"/>
      <c r="O31" s="27">
        <f t="shared" si="0"/>
        <v>0</v>
      </c>
      <c r="P31" s="28">
        <f t="shared" si="1"/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 x14ac:dyDescent="0.2">
      <c r="A32" s="20"/>
      <c r="B32" s="21"/>
      <c r="C32" s="22"/>
      <c r="D32" s="22"/>
      <c r="E32" s="22"/>
      <c r="F32" s="23"/>
      <c r="G32" s="21"/>
      <c r="H32" s="22"/>
      <c r="I32" s="22"/>
      <c r="J32" s="22"/>
      <c r="K32" s="23"/>
      <c r="L32" s="29"/>
      <c r="M32" s="2"/>
      <c r="N32" s="26"/>
      <c r="O32" s="27">
        <f t="shared" si="0"/>
        <v>0</v>
      </c>
      <c r="P32" s="28">
        <f t="shared" si="1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 x14ac:dyDescent="0.2">
      <c r="A33" s="20"/>
      <c r="B33" s="21"/>
      <c r="C33" s="22"/>
      <c r="D33" s="22"/>
      <c r="E33" s="22"/>
      <c r="F33" s="23"/>
      <c r="G33" s="21"/>
      <c r="H33" s="22"/>
      <c r="I33" s="22"/>
      <c r="J33" s="22"/>
      <c r="K33" s="23"/>
      <c r="L33" s="29"/>
      <c r="M33" s="2"/>
      <c r="N33" s="26"/>
      <c r="O33" s="27">
        <f t="shared" si="0"/>
        <v>0</v>
      </c>
      <c r="P33" s="28">
        <f t="shared" si="1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 x14ac:dyDescent="0.2">
      <c r="A34" s="20"/>
      <c r="B34" s="21"/>
      <c r="C34" s="22"/>
      <c r="D34" s="22"/>
      <c r="E34" s="22"/>
      <c r="F34" s="23"/>
      <c r="G34" s="21"/>
      <c r="H34" s="22"/>
      <c r="I34" s="22"/>
      <c r="J34" s="22"/>
      <c r="K34" s="23"/>
      <c r="L34" s="29"/>
      <c r="M34" s="2"/>
      <c r="N34" s="26"/>
      <c r="O34" s="27">
        <f t="shared" si="0"/>
        <v>0</v>
      </c>
      <c r="P34" s="28">
        <f t="shared" si="1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 x14ac:dyDescent="0.2">
      <c r="A35" s="20"/>
      <c r="B35" s="21"/>
      <c r="C35" s="22"/>
      <c r="D35" s="22"/>
      <c r="E35" s="22"/>
      <c r="F35" s="23"/>
      <c r="G35" s="21"/>
      <c r="H35" s="22"/>
      <c r="I35" s="22"/>
      <c r="J35" s="22"/>
      <c r="K35" s="23"/>
      <c r="L35" s="29"/>
      <c r="M35" s="2"/>
      <c r="N35" s="26"/>
      <c r="O35" s="27">
        <f t="shared" si="0"/>
        <v>0</v>
      </c>
      <c r="P35" s="28">
        <f t="shared" si="1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 x14ac:dyDescent="0.2">
      <c r="A36" s="20"/>
      <c r="B36" s="21"/>
      <c r="C36" s="22"/>
      <c r="D36" s="22"/>
      <c r="E36" s="22"/>
      <c r="F36" s="23"/>
      <c r="G36" s="21"/>
      <c r="H36" s="22"/>
      <c r="I36" s="22"/>
      <c r="J36" s="22"/>
      <c r="K36" s="23"/>
      <c r="L36" s="29"/>
      <c r="M36" s="2"/>
      <c r="N36" s="26"/>
      <c r="O36" s="27">
        <f t="shared" si="0"/>
        <v>0</v>
      </c>
      <c r="P36" s="28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 x14ac:dyDescent="0.2">
      <c r="A37" s="20"/>
      <c r="B37" s="21"/>
      <c r="C37" s="22"/>
      <c r="D37" s="22"/>
      <c r="E37" s="22"/>
      <c r="F37" s="23"/>
      <c r="G37" s="21"/>
      <c r="H37" s="22"/>
      <c r="I37" s="22"/>
      <c r="J37" s="22"/>
      <c r="K37" s="23"/>
      <c r="L37" s="29"/>
      <c r="M37" s="2"/>
      <c r="N37" s="26"/>
      <c r="O37" s="27">
        <f t="shared" si="0"/>
        <v>0</v>
      </c>
      <c r="P37" s="28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 x14ac:dyDescent="0.2">
      <c r="A38" s="20"/>
      <c r="B38" s="21"/>
      <c r="C38" s="22"/>
      <c r="D38" s="22"/>
      <c r="E38" s="22"/>
      <c r="F38" s="23"/>
      <c r="G38" s="21"/>
      <c r="H38" s="22"/>
      <c r="I38" s="22"/>
      <c r="J38" s="22"/>
      <c r="K38" s="23"/>
      <c r="L38" s="29"/>
      <c r="M38" s="2"/>
      <c r="N38" s="26"/>
      <c r="O38" s="27">
        <f t="shared" si="0"/>
        <v>0</v>
      </c>
      <c r="P38" s="28">
        <f t="shared" si="1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 x14ac:dyDescent="0.2">
      <c r="A39" s="20"/>
      <c r="B39" s="21"/>
      <c r="C39" s="22"/>
      <c r="D39" s="22"/>
      <c r="E39" s="22"/>
      <c r="F39" s="23"/>
      <c r="G39" s="21"/>
      <c r="H39" s="22"/>
      <c r="I39" s="22"/>
      <c r="J39" s="22"/>
      <c r="K39" s="23"/>
      <c r="L39" s="29"/>
      <c r="M39" s="2"/>
      <c r="N39" s="26"/>
      <c r="O39" s="27">
        <f t="shared" si="0"/>
        <v>0</v>
      </c>
      <c r="P39" s="28">
        <f t="shared" si="1"/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 x14ac:dyDescent="0.2">
      <c r="A40" s="20"/>
      <c r="B40" s="21"/>
      <c r="C40" s="22"/>
      <c r="D40" s="22"/>
      <c r="E40" s="22"/>
      <c r="F40" s="23"/>
      <c r="G40" s="21"/>
      <c r="H40" s="22"/>
      <c r="I40" s="22"/>
      <c r="J40" s="22"/>
      <c r="K40" s="23"/>
      <c r="L40" s="29"/>
      <c r="M40" s="2"/>
      <c r="N40" s="26"/>
      <c r="O40" s="27">
        <f t="shared" si="0"/>
        <v>0</v>
      </c>
      <c r="P40" s="28">
        <f t="shared" si="1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 x14ac:dyDescent="0.2">
      <c r="A41" s="20"/>
      <c r="B41" s="21"/>
      <c r="C41" s="22"/>
      <c r="D41" s="22"/>
      <c r="E41" s="22"/>
      <c r="F41" s="23"/>
      <c r="G41" s="21"/>
      <c r="H41" s="22"/>
      <c r="I41" s="22"/>
      <c r="J41" s="22"/>
      <c r="K41" s="23"/>
      <c r="L41" s="29"/>
      <c r="M41" s="2"/>
      <c r="N41" s="26"/>
      <c r="O41" s="27">
        <f t="shared" si="0"/>
        <v>0</v>
      </c>
      <c r="P41" s="28">
        <f t="shared" si="1"/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 x14ac:dyDescent="0.2">
      <c r="A42" s="20"/>
      <c r="B42" s="21"/>
      <c r="C42" s="22"/>
      <c r="D42" s="22"/>
      <c r="E42" s="22"/>
      <c r="F42" s="23"/>
      <c r="G42" s="21"/>
      <c r="H42" s="22"/>
      <c r="I42" s="22"/>
      <c r="J42" s="22"/>
      <c r="K42" s="23"/>
      <c r="L42" s="29"/>
      <c r="M42" s="2"/>
      <c r="N42" s="26"/>
      <c r="O42" s="27">
        <f t="shared" si="0"/>
        <v>0</v>
      </c>
      <c r="P42" s="28">
        <f t="shared" si="1"/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 x14ac:dyDescent="0.2">
      <c r="A43" s="20"/>
      <c r="B43" s="21"/>
      <c r="C43" s="22"/>
      <c r="D43" s="22"/>
      <c r="E43" s="22"/>
      <c r="F43" s="23"/>
      <c r="G43" s="21"/>
      <c r="H43" s="22"/>
      <c r="I43" s="22"/>
      <c r="J43" s="22"/>
      <c r="K43" s="23"/>
      <c r="L43" s="29"/>
      <c r="M43" s="2"/>
      <c r="N43" s="26"/>
      <c r="O43" s="27">
        <f t="shared" si="0"/>
        <v>0</v>
      </c>
      <c r="P43" s="28">
        <f t="shared" si="1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">
      <c r="A44" s="20"/>
      <c r="B44" s="21"/>
      <c r="C44" s="22"/>
      <c r="D44" s="22"/>
      <c r="E44" s="22"/>
      <c r="F44" s="23"/>
      <c r="G44" s="21"/>
      <c r="H44" s="22"/>
      <c r="I44" s="22"/>
      <c r="J44" s="22"/>
      <c r="K44" s="23"/>
      <c r="L44" s="29"/>
      <c r="M44" s="2"/>
      <c r="N44" s="26"/>
      <c r="O44" s="27">
        <f t="shared" si="0"/>
        <v>0</v>
      </c>
      <c r="P44" s="28">
        <f t="shared" si="1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">
      <c r="A45" s="20"/>
      <c r="B45" s="21"/>
      <c r="C45" s="22"/>
      <c r="D45" s="22"/>
      <c r="E45" s="22"/>
      <c r="F45" s="23"/>
      <c r="G45" s="21"/>
      <c r="H45" s="22"/>
      <c r="I45" s="22"/>
      <c r="J45" s="22"/>
      <c r="K45" s="23"/>
      <c r="L45" s="29"/>
      <c r="M45" s="2"/>
      <c r="N45" s="26"/>
      <c r="O45" s="27">
        <f t="shared" si="0"/>
        <v>0</v>
      </c>
      <c r="P45" s="28">
        <f t="shared" si="1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3"/>
      <c r="L46" s="29"/>
      <c r="M46" s="2"/>
      <c r="N46" s="26"/>
      <c r="O46" s="27">
        <f t="shared" si="0"/>
        <v>0</v>
      </c>
      <c r="P46" s="28">
        <f t="shared" si="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">
      <c r="A47" s="20"/>
      <c r="B47" s="21"/>
      <c r="C47" s="22"/>
      <c r="D47" s="22"/>
      <c r="E47" s="22"/>
      <c r="F47" s="23"/>
      <c r="G47" s="21"/>
      <c r="H47" s="22"/>
      <c r="I47" s="22"/>
      <c r="J47" s="22"/>
      <c r="K47" s="23"/>
      <c r="L47" s="29"/>
      <c r="M47" s="2"/>
      <c r="N47" s="26"/>
      <c r="O47" s="27">
        <f t="shared" si="0"/>
        <v>0</v>
      </c>
      <c r="P47" s="28">
        <f t="shared" si="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">
      <c r="A48" s="20"/>
      <c r="B48" s="21"/>
      <c r="C48" s="22"/>
      <c r="D48" s="22"/>
      <c r="E48" s="22"/>
      <c r="F48" s="23"/>
      <c r="G48" s="21"/>
      <c r="H48" s="22"/>
      <c r="I48" s="22"/>
      <c r="J48" s="22"/>
      <c r="K48" s="23"/>
      <c r="L48" s="29"/>
      <c r="M48" s="2"/>
      <c r="N48" s="26"/>
      <c r="O48" s="27">
        <f t="shared" si="0"/>
        <v>0</v>
      </c>
      <c r="P48" s="28">
        <f t="shared" si="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">
      <c r="A49" s="20"/>
      <c r="B49" s="21"/>
      <c r="C49" s="22"/>
      <c r="D49" s="22"/>
      <c r="E49" s="22"/>
      <c r="F49" s="23"/>
      <c r="G49" s="21"/>
      <c r="H49" s="22"/>
      <c r="I49" s="22"/>
      <c r="J49" s="22"/>
      <c r="K49" s="23"/>
      <c r="L49" s="29"/>
      <c r="M49" s="2"/>
      <c r="N49" s="26"/>
      <c r="O49" s="27">
        <f t="shared" si="0"/>
        <v>0</v>
      </c>
      <c r="P49" s="28">
        <f t="shared" si="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">
      <c r="A50" s="20"/>
      <c r="B50" s="21"/>
      <c r="C50" s="22"/>
      <c r="D50" s="22"/>
      <c r="E50" s="22"/>
      <c r="F50" s="23"/>
      <c r="G50" s="21"/>
      <c r="H50" s="22"/>
      <c r="I50" s="22"/>
      <c r="J50" s="22"/>
      <c r="K50" s="23"/>
      <c r="L50" s="29"/>
      <c r="M50" s="2"/>
      <c r="N50" s="26"/>
      <c r="O50" s="27">
        <f t="shared" si="0"/>
        <v>0</v>
      </c>
      <c r="P50" s="28">
        <f t="shared" si="1"/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">
      <c r="A51" s="20"/>
      <c r="B51" s="21"/>
      <c r="C51" s="22"/>
      <c r="D51" s="22"/>
      <c r="E51" s="22"/>
      <c r="F51" s="23"/>
      <c r="G51" s="21"/>
      <c r="H51" s="22"/>
      <c r="I51" s="22"/>
      <c r="J51" s="22"/>
      <c r="K51" s="23"/>
      <c r="L51" s="29"/>
      <c r="M51" s="2"/>
      <c r="N51" s="26"/>
      <c r="O51" s="27">
        <f t="shared" si="0"/>
        <v>0</v>
      </c>
      <c r="P51" s="28">
        <f t="shared" si="1"/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">
      <c r="A52" s="20"/>
      <c r="B52" s="21"/>
      <c r="C52" s="22"/>
      <c r="D52" s="22"/>
      <c r="E52" s="22"/>
      <c r="F52" s="23"/>
      <c r="G52" s="21"/>
      <c r="H52" s="22"/>
      <c r="I52" s="22"/>
      <c r="J52" s="22"/>
      <c r="K52" s="23"/>
      <c r="L52" s="29"/>
      <c r="M52" s="2"/>
      <c r="N52" s="26"/>
      <c r="O52" s="27">
        <f t="shared" si="0"/>
        <v>0</v>
      </c>
      <c r="P52" s="28">
        <f t="shared" si="1"/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">
      <c r="A53" s="20"/>
      <c r="B53" s="21"/>
      <c r="C53" s="22"/>
      <c r="D53" s="22"/>
      <c r="E53" s="22"/>
      <c r="F53" s="23"/>
      <c r="G53" s="21"/>
      <c r="H53" s="22"/>
      <c r="I53" s="22"/>
      <c r="J53" s="22"/>
      <c r="K53" s="23"/>
      <c r="L53" s="29"/>
      <c r="M53" s="2"/>
      <c r="N53" s="26"/>
      <c r="O53" s="27">
        <f t="shared" si="0"/>
        <v>0</v>
      </c>
      <c r="P53" s="28">
        <f t="shared" si="1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">
      <c r="A54" s="20"/>
      <c r="B54" s="21"/>
      <c r="C54" s="22"/>
      <c r="D54" s="22"/>
      <c r="E54" s="22"/>
      <c r="F54" s="23"/>
      <c r="G54" s="21"/>
      <c r="H54" s="22"/>
      <c r="I54" s="22"/>
      <c r="J54" s="22"/>
      <c r="K54" s="23"/>
      <c r="L54" s="29"/>
      <c r="M54" s="2"/>
      <c r="N54" s="26"/>
      <c r="O54" s="27">
        <f t="shared" si="0"/>
        <v>0</v>
      </c>
      <c r="P54" s="28">
        <f t="shared" si="1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">
      <c r="A55" s="20"/>
      <c r="B55" s="21"/>
      <c r="C55" s="22"/>
      <c r="D55" s="22"/>
      <c r="E55" s="22"/>
      <c r="F55" s="23"/>
      <c r="G55" s="21"/>
      <c r="H55" s="22"/>
      <c r="I55" s="22"/>
      <c r="J55" s="22"/>
      <c r="K55" s="23"/>
      <c r="L55" s="29"/>
      <c r="M55" s="2"/>
      <c r="N55" s="26"/>
      <c r="O55" s="27">
        <f t="shared" si="0"/>
        <v>0</v>
      </c>
      <c r="P55" s="28">
        <f t="shared" si="1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">
      <c r="A56" s="20"/>
      <c r="B56" s="21"/>
      <c r="C56" s="22"/>
      <c r="D56" s="22"/>
      <c r="E56" s="22"/>
      <c r="F56" s="23"/>
      <c r="G56" s="21"/>
      <c r="H56" s="22"/>
      <c r="I56" s="22"/>
      <c r="J56" s="22"/>
      <c r="K56" s="23"/>
      <c r="L56" s="29"/>
      <c r="M56" s="2"/>
      <c r="N56" s="26"/>
      <c r="O56" s="27">
        <f t="shared" si="0"/>
        <v>0</v>
      </c>
      <c r="P56" s="28">
        <f t="shared" si="1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">
      <c r="A57" s="20"/>
      <c r="B57" s="21"/>
      <c r="C57" s="22"/>
      <c r="D57" s="22"/>
      <c r="E57" s="22"/>
      <c r="F57" s="23"/>
      <c r="G57" s="21"/>
      <c r="H57" s="22"/>
      <c r="I57" s="22"/>
      <c r="J57" s="22"/>
      <c r="K57" s="23"/>
      <c r="L57" s="29"/>
      <c r="M57" s="2"/>
      <c r="N57" s="26"/>
      <c r="O57" s="27">
        <f t="shared" si="0"/>
        <v>0</v>
      </c>
      <c r="P57" s="28">
        <f t="shared" si="1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">
      <c r="A58" s="20"/>
      <c r="B58" s="21"/>
      <c r="C58" s="22"/>
      <c r="D58" s="22"/>
      <c r="E58" s="22"/>
      <c r="F58" s="23"/>
      <c r="G58" s="21"/>
      <c r="H58" s="22"/>
      <c r="I58" s="22"/>
      <c r="J58" s="22"/>
      <c r="K58" s="23"/>
      <c r="L58" s="29"/>
      <c r="M58" s="2"/>
      <c r="N58" s="26"/>
      <c r="O58" s="27">
        <f t="shared" si="0"/>
        <v>0</v>
      </c>
      <c r="P58" s="28">
        <f t="shared" si="1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">
      <c r="A59" s="20"/>
      <c r="B59" s="21"/>
      <c r="C59" s="22"/>
      <c r="D59" s="22"/>
      <c r="E59" s="22"/>
      <c r="F59" s="23"/>
      <c r="G59" s="21"/>
      <c r="H59" s="22"/>
      <c r="I59" s="22"/>
      <c r="J59" s="22"/>
      <c r="K59" s="23"/>
      <c r="L59" s="29"/>
      <c r="M59" s="2"/>
      <c r="N59" s="26"/>
      <c r="O59" s="27">
        <f t="shared" si="0"/>
        <v>0</v>
      </c>
      <c r="P59" s="28">
        <f t="shared" si="1"/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">
      <c r="A60" s="20"/>
      <c r="B60" s="21"/>
      <c r="C60" s="22"/>
      <c r="D60" s="22"/>
      <c r="E60" s="22"/>
      <c r="F60" s="23"/>
      <c r="G60" s="21"/>
      <c r="H60" s="22"/>
      <c r="I60" s="22"/>
      <c r="J60" s="22"/>
      <c r="K60" s="23"/>
      <c r="L60" s="29"/>
      <c r="M60" s="2"/>
      <c r="N60" s="26"/>
      <c r="O60" s="27">
        <f t="shared" si="0"/>
        <v>0</v>
      </c>
      <c r="P60" s="28">
        <f t="shared" si="1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">
      <c r="A61" s="78" t="s">
        <v>19</v>
      </c>
      <c r="B61" s="80" t="s">
        <v>24</v>
      </c>
      <c r="C61" s="70"/>
      <c r="D61" s="70"/>
      <c r="E61" s="70"/>
      <c r="F61" s="77"/>
      <c r="G61" s="80" t="s">
        <v>25</v>
      </c>
      <c r="H61" s="70"/>
      <c r="I61" s="70"/>
      <c r="J61" s="70"/>
      <c r="K61" s="71"/>
      <c r="L61" s="80" t="s">
        <v>31</v>
      </c>
      <c r="M61" s="71"/>
      <c r="N61" s="31" t="s">
        <v>32</v>
      </c>
      <c r="O61" s="7"/>
      <c r="P61" s="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">
      <c r="A62" s="79"/>
      <c r="B62" s="32" t="s">
        <v>55</v>
      </c>
      <c r="C62" s="33" t="s">
        <v>56</v>
      </c>
      <c r="D62" s="33" t="s">
        <v>26</v>
      </c>
      <c r="E62" s="33" t="s">
        <v>27</v>
      </c>
      <c r="F62" s="34" t="s">
        <v>57</v>
      </c>
      <c r="G62" s="35" t="s">
        <v>28</v>
      </c>
      <c r="H62" s="36" t="s">
        <v>58</v>
      </c>
      <c r="I62" s="36" t="s">
        <v>29</v>
      </c>
      <c r="J62" s="36" t="s">
        <v>30</v>
      </c>
      <c r="K62" s="37" t="s">
        <v>47</v>
      </c>
      <c r="L62" s="38" t="s">
        <v>33</v>
      </c>
      <c r="M62" s="39" t="s">
        <v>34</v>
      </c>
      <c r="N62" s="38" t="s">
        <v>33</v>
      </c>
      <c r="O62" s="7"/>
      <c r="P62" s="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">
      <c r="A63" s="8" t="s">
        <v>35</v>
      </c>
      <c r="B63" s="40">
        <f t="shared" ref="B63:N63" si="2">SUM(B6:B60)</f>
        <v>2</v>
      </c>
      <c r="C63" s="41">
        <f t="shared" si="2"/>
        <v>9</v>
      </c>
      <c r="D63" s="41">
        <f t="shared" si="2"/>
        <v>10</v>
      </c>
      <c r="E63" s="41">
        <f t="shared" si="2"/>
        <v>17</v>
      </c>
      <c r="F63" s="42">
        <f t="shared" si="2"/>
        <v>14</v>
      </c>
      <c r="G63" s="40">
        <f t="shared" si="2"/>
        <v>4</v>
      </c>
      <c r="H63" s="41">
        <f t="shared" si="2"/>
        <v>3</v>
      </c>
      <c r="I63" s="41">
        <f t="shared" si="2"/>
        <v>1</v>
      </c>
      <c r="J63" s="41">
        <f t="shared" si="2"/>
        <v>18</v>
      </c>
      <c r="K63" s="42">
        <f t="shared" si="2"/>
        <v>2</v>
      </c>
      <c r="L63" s="40">
        <f t="shared" si="2"/>
        <v>2</v>
      </c>
      <c r="M63" s="42">
        <f t="shared" si="2"/>
        <v>28</v>
      </c>
      <c r="N63" s="40">
        <f t="shared" si="2"/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">
      <c r="A64" s="43" t="s">
        <v>36</v>
      </c>
      <c r="B64" s="44">
        <v>20</v>
      </c>
      <c r="C64" s="45">
        <v>75</v>
      </c>
      <c r="D64" s="45">
        <v>5</v>
      </c>
      <c r="E64" s="45">
        <v>20</v>
      </c>
      <c r="F64" s="46">
        <v>20</v>
      </c>
      <c r="G64" s="47">
        <v>5</v>
      </c>
      <c r="H64" s="48">
        <v>10</v>
      </c>
      <c r="I64" s="48">
        <v>10</v>
      </c>
      <c r="J64" s="48">
        <v>10</v>
      </c>
      <c r="K64" s="49">
        <v>10</v>
      </c>
      <c r="L64" s="44">
        <v>20</v>
      </c>
      <c r="N64" s="50">
        <v>30</v>
      </c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">
      <c r="A65" s="81" t="s">
        <v>37</v>
      </c>
      <c r="B65" s="70"/>
      <c r="C65" s="70"/>
      <c r="D65" s="64"/>
      <c r="E65" s="82">
        <f>SUM(E63:F63)</f>
        <v>31</v>
      </c>
      <c r="F65" s="71"/>
      <c r="G65" s="51"/>
      <c r="H65" s="7"/>
      <c r="I65" s="7"/>
      <c r="J65" s="7"/>
      <c r="K65" s="7"/>
      <c r="L65" s="4"/>
      <c r="M65" s="4"/>
      <c r="N65" s="52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">
      <c r="A66" s="75" t="s">
        <v>38</v>
      </c>
      <c r="B66" s="70"/>
      <c r="C66" s="70"/>
      <c r="D66" s="64"/>
      <c r="E66" s="76">
        <v>120</v>
      </c>
      <c r="F66" s="60"/>
      <c r="G66" s="53"/>
      <c r="H66" s="7"/>
      <c r="I66" s="7"/>
      <c r="J66" s="7"/>
      <c r="K66" s="7"/>
      <c r="L66" s="4"/>
      <c r="M66" s="4"/>
      <c r="N66" s="4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">
      <c r="A67" s="54" t="s">
        <v>39</v>
      </c>
      <c r="B67" s="69">
        <f>SUM(B63:F63)</f>
        <v>52</v>
      </c>
      <c r="C67" s="70"/>
      <c r="D67" s="70"/>
      <c r="E67" s="70"/>
      <c r="F67" s="71"/>
      <c r="G67" s="69">
        <f>SUM(G63:K63)</f>
        <v>28</v>
      </c>
      <c r="H67" s="70"/>
      <c r="I67" s="70"/>
      <c r="J67" s="70"/>
      <c r="K67" s="64"/>
      <c r="L67" s="69">
        <f>SUM(L63:M63)</f>
        <v>30</v>
      </c>
      <c r="M67" s="77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">
      <c r="A68" s="55" t="s">
        <v>40</v>
      </c>
      <c r="B68" s="58">
        <v>300</v>
      </c>
      <c r="C68" s="59"/>
      <c r="D68" s="59"/>
      <c r="E68" s="59"/>
      <c r="F68" s="60"/>
      <c r="G68" s="67">
        <v>100</v>
      </c>
      <c r="H68" s="59"/>
      <c r="I68" s="59"/>
      <c r="J68" s="59"/>
      <c r="K68" s="68"/>
      <c r="L68" s="61">
        <v>100</v>
      </c>
      <c r="M68" s="6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">
      <c r="A69" s="54" t="s">
        <v>41</v>
      </c>
      <c r="B69" s="69">
        <f>SUM(B67:K67)</f>
        <v>80</v>
      </c>
      <c r="C69" s="70"/>
      <c r="D69" s="70"/>
      <c r="E69" s="70"/>
      <c r="F69" s="70"/>
      <c r="G69" s="70"/>
      <c r="H69" s="70"/>
      <c r="I69" s="70"/>
      <c r="J69" s="70"/>
      <c r="K69" s="71"/>
      <c r="L69" s="69">
        <f>L67+N63</f>
        <v>50</v>
      </c>
      <c r="M69" s="70"/>
      <c r="N69" s="6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">
      <c r="A70" s="55" t="s">
        <v>49</v>
      </c>
      <c r="B70" s="72">
        <v>500</v>
      </c>
      <c r="C70" s="59"/>
      <c r="D70" s="59"/>
      <c r="E70" s="59"/>
      <c r="F70" s="59"/>
      <c r="G70" s="59"/>
      <c r="H70" s="59"/>
      <c r="I70" s="59"/>
      <c r="J70" s="59"/>
      <c r="K70" s="60"/>
      <c r="L70" s="73">
        <v>150</v>
      </c>
      <c r="M70" s="59"/>
      <c r="N70" s="6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">
      <c r="A71" s="54" t="s">
        <v>42</v>
      </c>
      <c r="B71" s="69">
        <f>B67+G67+L67+N63</f>
        <v>130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6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">
      <c r="A72" s="55" t="s">
        <v>48</v>
      </c>
      <c r="B72" s="74">
        <v>800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">
      <c r="A74" s="56" t="s">
        <v>43</v>
      </c>
      <c r="B74" s="63" t="s">
        <v>44</v>
      </c>
      <c r="C74" s="64"/>
      <c r="D74" s="4"/>
      <c r="E74" s="65" t="s">
        <v>45</v>
      </c>
      <c r="F74" s="64"/>
      <c r="G74" s="4"/>
      <c r="H74" s="66" t="s">
        <v>46</v>
      </c>
      <c r="I74" s="64"/>
      <c r="J74" s="4"/>
      <c r="K74" s="4"/>
      <c r="L74" s="4"/>
      <c r="M74" s="7"/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2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2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2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2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2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2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2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2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2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2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2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2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2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2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2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2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2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2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2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2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2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2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2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2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2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2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2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2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2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2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2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2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2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2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2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2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2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2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2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2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2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2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2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2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2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2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2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2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2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2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2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2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2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2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2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2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2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2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2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2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2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2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2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2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2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2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2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2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2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2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2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2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2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2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2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2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2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2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2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2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2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2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2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2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2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2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2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2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2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2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2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2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2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2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2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2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2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2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2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2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2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2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2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2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2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2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2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2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2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2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2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2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2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2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2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2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2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2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2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2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2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2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2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2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2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2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2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2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2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2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2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2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2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2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2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2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2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2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2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2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2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2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2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2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2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2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2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2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2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2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2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2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2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2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2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2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2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2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2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2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2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2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2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2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2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2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2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2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2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2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2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2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2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2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2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2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2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2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2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2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2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2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2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2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2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2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2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2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2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2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2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2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2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2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2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2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2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2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2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2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2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2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2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2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2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2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2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2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2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2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2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2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2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2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2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2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2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2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2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2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2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2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2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2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2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2.75" customHeight="1" x14ac:dyDescent="0.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2.75" customHeight="1" x14ac:dyDescent="0.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2.75" customHeight="1" x14ac:dyDescent="0.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2.75" customHeight="1" x14ac:dyDescent="0.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2.75" customHeight="1" x14ac:dyDescent="0.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2.75" customHeight="1" x14ac:dyDescent="0.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2.75" customHeight="1" x14ac:dyDescent="0.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2.75" customHeight="1" x14ac:dyDescent="0.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2.75" customHeight="1" x14ac:dyDescent="0.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2.75" customHeight="1" x14ac:dyDescent="0.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2.75" customHeight="1" x14ac:dyDescent="0.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2.75" customHeight="1" x14ac:dyDescent="0.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2.75" customHeight="1" x14ac:dyDescent="0.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2.75" customHeight="1" x14ac:dyDescent="0.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2.75" customHeight="1" x14ac:dyDescent="0.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2.75" customHeight="1" x14ac:dyDescent="0.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2.75" customHeight="1" x14ac:dyDescent="0.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2.75" customHeight="1" x14ac:dyDescent="0.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2.75" customHeight="1" x14ac:dyDescent="0.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2.75" customHeight="1" x14ac:dyDescent="0.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2.75" customHeight="1" x14ac:dyDescent="0.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2.75" customHeight="1" x14ac:dyDescent="0.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2.75" customHeight="1" x14ac:dyDescent="0.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2.75" customHeight="1" x14ac:dyDescent="0.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2.75" customHeight="1" x14ac:dyDescent="0.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2.75" customHeight="1" x14ac:dyDescent="0.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2.75" customHeight="1" x14ac:dyDescent="0.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2.75" customHeight="1" x14ac:dyDescent="0.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2.75" customHeight="1" x14ac:dyDescent="0.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2.75" customHeight="1" x14ac:dyDescent="0.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2.75" customHeight="1" x14ac:dyDescent="0.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2.75" customHeight="1" x14ac:dyDescent="0.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2.75" customHeight="1" x14ac:dyDescent="0.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2.75" customHeight="1" x14ac:dyDescent="0.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2.75" customHeight="1" x14ac:dyDescent="0.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2.75" customHeight="1" x14ac:dyDescent="0.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2.75" customHeight="1" x14ac:dyDescent="0.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2.75" customHeight="1" x14ac:dyDescent="0.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2.75" customHeight="1" x14ac:dyDescent="0.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2.75" customHeight="1" x14ac:dyDescent="0.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2.75" customHeight="1" x14ac:dyDescent="0.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2.75" customHeight="1" x14ac:dyDescent="0.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2.75" customHeight="1" x14ac:dyDescent="0.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2.75" customHeight="1" x14ac:dyDescent="0.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2.75" customHeight="1" x14ac:dyDescent="0.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2.75" customHeight="1" x14ac:dyDescent="0.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2.75" customHeight="1" x14ac:dyDescent="0.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2.75" customHeight="1" x14ac:dyDescent="0.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2.75" customHeight="1" x14ac:dyDescent="0.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1">
    <mergeCell ref="B1:F1"/>
    <mergeCell ref="G1:K1"/>
    <mergeCell ref="O1:P1"/>
    <mergeCell ref="A3:P3"/>
    <mergeCell ref="G4:K4"/>
    <mergeCell ref="L4:M4"/>
    <mergeCell ref="O4:P4"/>
    <mergeCell ref="B4:F4"/>
    <mergeCell ref="A61:A62"/>
    <mergeCell ref="B61:F61"/>
    <mergeCell ref="G61:K61"/>
    <mergeCell ref="L61:M61"/>
    <mergeCell ref="A65:D65"/>
    <mergeCell ref="E65:F65"/>
    <mergeCell ref="A66:D66"/>
    <mergeCell ref="E66:F66"/>
    <mergeCell ref="B67:F67"/>
    <mergeCell ref="G67:K67"/>
    <mergeCell ref="L67:M67"/>
    <mergeCell ref="B68:F68"/>
    <mergeCell ref="L68:M68"/>
    <mergeCell ref="B74:C74"/>
    <mergeCell ref="E74:F74"/>
    <mergeCell ref="H74:I74"/>
    <mergeCell ref="G68:K68"/>
    <mergeCell ref="B69:K69"/>
    <mergeCell ref="L69:N69"/>
    <mergeCell ref="B70:K70"/>
    <mergeCell ref="L70:N70"/>
    <mergeCell ref="B71:N71"/>
    <mergeCell ref="B72:N72"/>
  </mergeCells>
  <conditionalFormatting sqref="B63 N63">
    <cfRule type="cellIs" dxfId="26" priority="5" operator="greaterThanOrEqual">
      <formula>B$64</formula>
    </cfRule>
  </conditionalFormatting>
  <conditionalFormatting sqref="B63 N63">
    <cfRule type="cellIs" dxfId="25" priority="6" operator="lessThan">
      <formula>B$64</formula>
    </cfRule>
  </conditionalFormatting>
  <conditionalFormatting sqref="C63:F63">
    <cfRule type="cellIs" dxfId="24" priority="7" operator="greaterThanOrEqual">
      <formula>C$64</formula>
    </cfRule>
  </conditionalFormatting>
  <conditionalFormatting sqref="C63:F63">
    <cfRule type="cellIs" dxfId="23" priority="8" operator="lessThan">
      <formula>C$64</formula>
    </cfRule>
  </conditionalFormatting>
  <conditionalFormatting sqref="G63:K63">
    <cfRule type="cellIs" dxfId="22" priority="9" operator="greaterThanOrEqual">
      <formula>G$64</formula>
    </cfRule>
  </conditionalFormatting>
  <conditionalFormatting sqref="G63:K63">
    <cfRule type="cellIs" dxfId="21" priority="10" operator="lessThan">
      <formula>G$64</formula>
    </cfRule>
  </conditionalFormatting>
  <conditionalFormatting sqref="E65">
    <cfRule type="cellIs" dxfId="20" priority="13" operator="greaterThanOrEqual">
      <formula>E$66</formula>
    </cfRule>
  </conditionalFormatting>
  <conditionalFormatting sqref="E65">
    <cfRule type="cellIs" dxfId="19" priority="14" operator="lessThan">
      <formula>E$66</formula>
    </cfRule>
  </conditionalFormatting>
  <conditionalFormatting sqref="B67">
    <cfRule type="cellIs" dxfId="18" priority="15" operator="greaterThanOrEqual">
      <formula>B$68</formula>
    </cfRule>
  </conditionalFormatting>
  <conditionalFormatting sqref="B67">
    <cfRule type="cellIs" dxfId="17" priority="16" operator="lessThan">
      <formula>B$68</formula>
    </cfRule>
  </conditionalFormatting>
  <conditionalFormatting sqref="G67">
    <cfRule type="cellIs" dxfId="16" priority="17" operator="greaterThanOrEqual">
      <formula>G$68</formula>
    </cfRule>
  </conditionalFormatting>
  <conditionalFormatting sqref="G67">
    <cfRule type="cellIs" dxfId="15" priority="18" operator="lessThan">
      <formula>G$68</formula>
    </cfRule>
  </conditionalFormatting>
  <conditionalFormatting sqref="B69">
    <cfRule type="cellIs" dxfId="14" priority="19" operator="greaterThanOrEqual">
      <formula>B$70</formula>
    </cfRule>
  </conditionalFormatting>
  <conditionalFormatting sqref="B69">
    <cfRule type="cellIs" dxfId="13" priority="20" operator="lessThan">
      <formula>B$70</formula>
    </cfRule>
  </conditionalFormatting>
  <conditionalFormatting sqref="L67">
    <cfRule type="cellIs" dxfId="12" priority="21" operator="greaterThanOrEqual">
      <formula>L$68</formula>
    </cfRule>
  </conditionalFormatting>
  <conditionalFormatting sqref="L67">
    <cfRule type="cellIs" dxfId="11" priority="22" operator="lessThan">
      <formula>L$68</formula>
    </cfRule>
  </conditionalFormatting>
  <conditionalFormatting sqref="L69">
    <cfRule type="cellIs" dxfId="10" priority="23" operator="greaterThanOrEqual">
      <formula>L$70</formula>
    </cfRule>
  </conditionalFormatting>
  <conditionalFormatting sqref="L69">
    <cfRule type="cellIs" dxfId="9" priority="24" operator="lessThan">
      <formula>L$70</formula>
    </cfRule>
  </conditionalFormatting>
  <conditionalFormatting sqref="B71">
    <cfRule type="cellIs" dxfId="8" priority="25" operator="greaterThanOrEqual">
      <formula>B$72</formula>
    </cfRule>
  </conditionalFormatting>
  <conditionalFormatting sqref="B71">
    <cfRule type="cellIs" dxfId="7" priority="26" operator="lessThan">
      <formula>B$72</formula>
    </cfRule>
  </conditionalFormatting>
  <conditionalFormatting sqref="O6:O60">
    <cfRule type="cellIs" dxfId="6" priority="27" operator="equal">
      <formula>0</formula>
    </cfRule>
  </conditionalFormatting>
  <conditionalFormatting sqref="O6:O60">
    <cfRule type="cellIs" dxfId="5" priority="28" operator="greaterThan">
      <formula>45</formula>
    </cfRule>
  </conditionalFormatting>
  <conditionalFormatting sqref="P6:P60">
    <cfRule type="cellIs" dxfId="4" priority="29" operator="equal">
      <formula>0</formula>
    </cfRule>
  </conditionalFormatting>
  <conditionalFormatting sqref="L63">
    <cfRule type="cellIs" dxfId="3" priority="3" operator="greaterThanOrEqual">
      <formula>L$64</formula>
    </cfRule>
    <cfRule type="cellIs" dxfId="2" priority="4" operator="lessThan">
      <formula>L$64</formula>
    </cfRule>
  </conditionalFormatting>
  <conditionalFormatting sqref="M63">
    <cfRule type="expression" dxfId="1" priority="1">
      <formula>$L$67&lt;100</formula>
    </cfRule>
    <cfRule type="expression" dxfId="0" priority="2">
      <formula>$L$67&gt;=100</formula>
    </cfRule>
  </conditionalFormatting>
  <pageMargins left="0.75" right="0.75" top="1" bottom="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Marie-Hélène Bisaillon</cp:lastModifiedBy>
  <dcterms:created xsi:type="dcterms:W3CDTF">2017-07-19T22:15:59Z</dcterms:created>
  <dcterms:modified xsi:type="dcterms:W3CDTF">2021-04-15T13:36:09Z</dcterms:modified>
</cp:coreProperties>
</file>